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/>
  <xr:revisionPtr revIDLastSave="0" documentId="8_{4EF236D7-A937-4D75-97F0-BC98DC06833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請求書" sheetId="5" r:id="rId1"/>
  </sheets>
  <definedNames>
    <definedName name="_xlnm.Print_Area" localSheetId="0">請求書!$A$1:$L$30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5" l="1"/>
  <c r="K28" i="5" s="1"/>
  <c r="E28" i="5"/>
  <c r="E27" i="5"/>
  <c r="E26" i="5"/>
  <c r="E25" i="5"/>
  <c r="E24" i="5"/>
  <c r="E23" i="5"/>
  <c r="E22" i="5"/>
  <c r="E21" i="5"/>
  <c r="E20" i="5"/>
  <c r="E19" i="5"/>
  <c r="K29" i="5" l="1"/>
  <c r="K30" i="5" s="1"/>
</calcChain>
</file>

<file path=xl/sharedStrings.xml><?xml version="1.0" encoding="utf-8"?>
<sst xmlns="http://schemas.openxmlformats.org/spreadsheetml/2006/main" count="85" uniqueCount="84">
  <si>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</si>
  <si>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</si>
  <si>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</si>
  <si>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</si>
  <si>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</si>
  <si>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</si>
  <si>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</si>
  <si>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単価</t>
    <rPh sb="0" eb="1">
      <t>タン</t>
    </rPh>
    <rPh sb="1" eb="2">
      <t>アタイ</t>
    </rPh>
    <phoneticPr fontId="2"/>
  </si>
  <si>
    <t>数量</t>
    <rPh sb="0" eb="1">
      <t>カズ</t>
    </rPh>
    <rPh sb="1" eb="2">
      <t>リョウ</t>
    </rPh>
    <phoneticPr fontId="2"/>
  </si>
  <si>
    <t>備　　考</t>
    <rPh sb="0" eb="1">
      <t>ビ</t>
    </rPh>
    <rPh sb="3" eb="4">
      <t>コウ</t>
    </rPh>
    <phoneticPr fontId="2"/>
  </si>
  <si>
    <t>摘　　要</t>
    <rPh sb="0" eb="1">
      <t>テキ</t>
    </rPh>
    <rPh sb="3" eb="4">
      <t>ヨウ</t>
    </rPh>
    <phoneticPr fontId="2"/>
  </si>
  <si>
    <t>下記のとおり、御請求申し上げます。</t>
    <rPh sb="8" eb="10">
      <t>セイキュウ</t>
    </rPh>
    <phoneticPr fontId="2"/>
  </si>
  <si>
    <t>${備考}</t>
    <rPh sb="2" eb="4">
      <t>ビコウ</t>
    </rPh>
    <phoneticPr fontId="2"/>
  </si>
  <si>
    <t>${品名1}</t>
    <rPh sb="2" eb="4">
      <t>ヒンメイ</t>
    </rPh>
    <phoneticPr fontId="2"/>
  </si>
  <si>
    <t>${数量1}</t>
    <rPh sb="2" eb="4">
      <t>スウリョウ</t>
    </rPh>
    <phoneticPr fontId="2"/>
  </si>
  <si>
    <t>${単価1}</t>
    <rPh sb="2" eb="4">
      <t>タンカ</t>
    </rPh>
    <phoneticPr fontId="2"/>
  </si>
  <si>
    <t>${摘要1}</t>
    <rPh sb="2" eb="4">
      <t>テキヨウ</t>
    </rPh>
    <phoneticPr fontId="2"/>
  </si>
  <si>
    <t>${品名2}</t>
  </si>
  <si>
    <t>${数量2}</t>
  </si>
  <si>
    <t>${単価2}</t>
  </si>
  <si>
    <t>${摘要2}</t>
  </si>
  <si>
    <t>${品名3}</t>
  </si>
  <si>
    <t>${数量3}</t>
  </si>
  <si>
    <t>${単価3}</t>
  </si>
  <si>
    <t>${摘要3}</t>
  </si>
  <si>
    <t>${品名4}</t>
  </si>
  <si>
    <t>${数量4}</t>
  </si>
  <si>
    <t>${単価4}</t>
  </si>
  <si>
    <t>${摘要4}</t>
  </si>
  <si>
    <t>${品名5}</t>
  </si>
  <si>
    <t>${数量5}</t>
  </si>
  <si>
    <t>${単価5}</t>
  </si>
  <si>
    <t>${摘要5}</t>
  </si>
  <si>
    <t>${住所1}</t>
    <phoneticPr fontId="2"/>
  </si>
  <si>
    <t>${住所2}</t>
    <phoneticPr fontId="2"/>
  </si>
  <si>
    <t>${金額1}</t>
    <rPh sb="2" eb="4">
      <t>キンガク</t>
    </rPh>
    <phoneticPr fontId="2"/>
  </si>
  <si>
    <t>${金額2}</t>
    <rPh sb="2" eb="4">
      <t>キンガク</t>
    </rPh>
    <phoneticPr fontId="2"/>
  </si>
  <si>
    <t>${金額3}</t>
    <rPh sb="2" eb="4">
      <t>キンガク</t>
    </rPh>
    <phoneticPr fontId="2"/>
  </si>
  <si>
    <t>${金額4}</t>
    <rPh sb="2" eb="4">
      <t>キンガク</t>
    </rPh>
    <phoneticPr fontId="2"/>
  </si>
  <si>
    <t>${金額5}</t>
    <rPh sb="2" eb="4">
      <t>キンガク</t>
    </rPh>
    <phoneticPr fontId="2"/>
  </si>
  <si>
    <t>${郵便番号}</t>
    <phoneticPr fontId="2"/>
  </si>
  <si>
    <t>〒</t>
    <phoneticPr fontId="2"/>
  </si>
  <si>
    <t>請求日</t>
    <rPh sb="0" eb="2">
      <t>セイキュウ</t>
    </rPh>
    <phoneticPr fontId="2"/>
  </si>
  <si>
    <t>請求伝票No</t>
    <rPh sb="0" eb="2">
      <t>セイキュウ</t>
    </rPh>
    <rPh sb="2" eb="4">
      <t>デンピョウ</t>
    </rPh>
    <phoneticPr fontId="2"/>
  </si>
  <si>
    <t>${請求伝票番号}</t>
    <rPh sb="2" eb="6">
      <t>セイキュウデンピョウ</t>
    </rPh>
    <rPh sb="6" eb="8">
      <t>バンゴウ</t>
    </rPh>
    <phoneticPr fontId="2"/>
  </si>
  <si>
    <t>${請求日}</t>
    <rPh sb="2" eb="4">
      <t>セイキュウ</t>
    </rPh>
    <rPh sb="4" eb="5">
      <t>ビ</t>
    </rPh>
    <phoneticPr fontId="2"/>
  </si>
  <si>
    <t>${取引先名} 御中</t>
    <rPh sb="2" eb="4">
      <t>トリヒキ</t>
    </rPh>
    <rPh sb="4" eb="5">
      <t>サキ</t>
    </rPh>
    <phoneticPr fontId="2"/>
  </si>
  <si>
    <t>${請求金額}</t>
    <rPh sb="2" eb="6">
      <t>セイキュウキンガク</t>
    </rPh>
    <phoneticPr fontId="2"/>
  </si>
  <si>
    <t>株式会社OOO</t>
    <phoneticPr fontId="2"/>
  </si>
  <si>
    <t>〒000-0000</t>
    <phoneticPr fontId="2"/>
  </si>
  <si>
    <t>名古屋市西区天塚町4-69</t>
    <phoneticPr fontId="2"/>
  </si>
  <si>
    <t>請求書</t>
    <rPh sb="0" eb="3">
      <t>セイキュウショ</t>
    </rPh>
    <phoneticPr fontId="2"/>
  </si>
  <si>
    <t>担当：</t>
    <rPh sb="0" eb="2">
      <t>タントウ</t>
    </rPh>
    <phoneticPr fontId="2"/>
  </si>
  <si>
    <t>TEL：</t>
    <phoneticPr fontId="2"/>
  </si>
  <si>
    <t>FAX：</t>
    <phoneticPr fontId="2"/>
  </si>
  <si>
    <t>E-Mail：</t>
    <phoneticPr fontId="2"/>
  </si>
  <si>
    <t>ご請求金額</t>
    <rPh sb="1" eb="3">
      <t>セイキュウ</t>
    </rPh>
    <rPh sb="3" eb="5">
      <t>キンガク</t>
    </rPh>
    <rPh sb="4" eb="5">
      <t>ゴウキン</t>
    </rPh>
    <phoneticPr fontId="2"/>
  </si>
  <si>
    <t>00-0000-0000</t>
    <phoneticPr fontId="2"/>
  </si>
  <si>
    <t>いつもご利用いただきありがとうございます。
振込先：〇〇銀行　〇〇支店（普通）〇〇〇〇〇〇〇
お振込み手数料はお客様負担にてお願いいたします。
お支払い期限：ご請求月の翌月末まで</t>
    <rPh sb="56" eb="58">
      <t>キャクサマ</t>
    </rPh>
    <phoneticPr fontId="2"/>
  </si>
  <si>
    <t>${品名6}</t>
  </si>
  <si>
    <t>${数量6}</t>
  </si>
  <si>
    <t>${単価6}</t>
  </si>
  <si>
    <t>${金額6}</t>
  </si>
  <si>
    <t>${摘要6}</t>
  </si>
  <si>
    <t>${品名7}</t>
  </si>
  <si>
    <t>${数量7}</t>
  </si>
  <si>
    <t>${単価7}</t>
  </si>
  <si>
    <t>${金額7}</t>
  </si>
  <si>
    <t>${摘要7}</t>
  </si>
  <si>
    <t>${品名8}</t>
  </si>
  <si>
    <t>${数量8}</t>
  </si>
  <si>
    <t>${単価8}</t>
  </si>
  <si>
    <t>${金額8}</t>
  </si>
  <si>
    <t>${摘要8}</t>
  </si>
  <si>
    <t>${品名9}</t>
  </si>
  <si>
    <t>${数量9}</t>
  </si>
  <si>
    <t>${単価9}</t>
  </si>
  <si>
    <t>${金額9}</t>
  </si>
  <si>
    <t>${摘要9}</t>
  </si>
  <si>
    <t>${品名10}</t>
  </si>
  <si>
    <t>${数量10}</t>
  </si>
  <si>
    <t>${単価10}</t>
  </si>
  <si>
    <t>${金額10}</t>
  </si>
  <si>
    <t>${摘要10}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</si>
</sst>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;&quot;▲&quot;#,##0;#"/>
    <numFmt numFmtId="177" formatCode="#,##0_);[Red]\(#,##0\)"/>
    <numFmt numFmtId="178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4"/>
      <color theme="0" tint="-0.34998626667073579"/>
      <name val="メイリオ"/>
      <family val="3"/>
      <charset val="128"/>
    </font>
    <font>
      <sz val="10"/>
      <color theme="7"/>
      <name val="メイリオ"/>
      <family val="3"/>
      <charset val="128"/>
    </font>
    <font>
      <u/>
      <sz val="11"/>
      <color theme="10"/>
      <name val="Yu Gothic"/>
      <family val="3"/>
      <charset val="128"/>
      <scheme val="minor"/>
    </font>
    <font>
      <b/>
      <sz val="2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7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89">
    <xf numFmtId="0" fontId="0" fillId="0" borderId="0" xfId="0"/>
    <xf numFmtId="177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177" fontId="6" fillId="0" borderId="2" xfId="2" applyNumberFormat="1" applyFont="1" applyBorder="1" applyAlignment="1" applyProtection="1">
      <alignment horizontal="right"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177" fontId="5" fillId="0" borderId="5" xfId="0" applyNumberFormat="1" applyFont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7" fontId="6" fillId="0" borderId="5" xfId="2" applyNumberFormat="1" applyFont="1" applyBorder="1" applyAlignment="1" applyProtection="1">
      <alignment horizontal="right"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177" fontId="6" fillId="0" borderId="8" xfId="2" applyNumberFormat="1" applyFont="1" applyBorder="1" applyAlignment="1" applyProtection="1">
      <alignment horizontal="right"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0" fontId="4" fillId="0" borderId="0" xfId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5" fontId="10" fillId="0" borderId="12" xfId="0" applyNumberFormat="1" applyFont="1" applyBorder="1" applyAlignment="1">
      <alignment horizontal="right" vertical="center" indent="1" shrinkToFit="1"/>
    </xf>
    <xf numFmtId="0" fontId="12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vertical="center" shrinkToFit="1"/>
    </xf>
    <xf numFmtId="9" fontId="5" fillId="0" borderId="17" xfId="0" applyNumberFormat="1" applyFont="1" applyBorder="1" applyAlignment="1" applyProtection="1">
      <alignment horizontal="right" vertical="center" indent="1" shrinkToFit="1"/>
      <protection locked="0"/>
    </xf>
    <xf numFmtId="178" fontId="5" fillId="0" borderId="17" xfId="0" applyNumberFormat="1" applyFont="1" applyBorder="1" applyAlignment="1">
      <alignment vertical="center" shrinkToFit="1"/>
    </xf>
    <xf numFmtId="178" fontId="11" fillId="0" borderId="27" xfId="0" applyNumberFormat="1" applyFont="1" applyBorder="1" applyAlignment="1">
      <alignment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4" xfId="2" applyNumberFormat="1" applyFont="1" applyFill="1" applyBorder="1" applyAlignment="1" applyProtection="1">
      <alignment horizontal="center" vertical="center" shrinkToFit="1"/>
    </xf>
    <xf numFmtId="0" fontId="5" fillId="0" borderId="7" xfId="2" applyNumberFormat="1" applyFont="1" applyFill="1" applyBorder="1" applyAlignment="1" applyProtection="1">
      <alignment horizontal="center" vertical="center" shrinkToFit="1"/>
    </xf>
    <xf numFmtId="176" fontId="13" fillId="0" borderId="14" xfId="0" applyNumberFormat="1" applyFont="1" applyBorder="1" applyAlignment="1">
      <alignment vertical="center"/>
    </xf>
    <xf numFmtId="0" fontId="14" fillId="0" borderId="0" xfId="0" applyFont="1" applyAlignment="1">
      <alignment vertical="top" wrapText="1" shrinkToFit="1"/>
    </xf>
    <xf numFmtId="0" fontId="6" fillId="0" borderId="0" xfId="0" applyFont="1" applyAlignment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8" xfId="1" applyFont="1" applyFill="1" applyBorder="1" applyAlignment="1" applyProtection="1">
      <alignment horizontal="right" vertical="center"/>
    </xf>
    <xf numFmtId="0" fontId="5" fillId="0" borderId="29" xfId="1" applyFont="1" applyFill="1" applyBorder="1" applyAlignment="1" applyProtection="1">
      <alignment horizontal="left" vertical="distributed" shrinkToFit="1"/>
    </xf>
    <xf numFmtId="0" fontId="5" fillId="0" borderId="30" xfId="1" applyFont="1" applyFill="1" applyBorder="1" applyAlignment="1" applyProtection="1">
      <alignment horizontal="left" vertical="distributed" shrinkToFit="1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distributed" shrinkToFit="1"/>
    </xf>
    <xf numFmtId="49" fontId="5" fillId="0" borderId="3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17" fillId="0" borderId="0" xfId="3" applyFo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77" fontId="6" fillId="0" borderId="23" xfId="2" applyNumberFormat="1" applyFont="1" applyBorder="1" applyAlignment="1" applyProtection="1">
      <alignment vertical="top" wrapText="1" shrinkToFit="1"/>
      <protection locked="0"/>
    </xf>
    <xf numFmtId="177" fontId="6" fillId="0" borderId="0" xfId="2" applyNumberFormat="1" applyFont="1" applyBorder="1" applyAlignment="1" applyProtection="1">
      <alignment vertical="top" wrapText="1" shrinkToFit="1"/>
      <protection locked="0"/>
    </xf>
    <xf numFmtId="177" fontId="6" fillId="0" borderId="15" xfId="2" applyNumberFormat="1" applyFont="1" applyBorder="1" applyAlignment="1" applyProtection="1">
      <alignment vertical="top" wrapText="1" shrinkToFit="1"/>
      <protection locked="0"/>
    </xf>
    <xf numFmtId="0" fontId="5" fillId="0" borderId="0" xfId="0" applyFont="1" applyAlignment="1">
      <alignment vertical="top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177" fontId="6" fillId="0" borderId="21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18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22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23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0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15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24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16" xfId="2" applyNumberFormat="1" applyFont="1" applyBorder="1" applyAlignment="1" applyProtection="1">
      <alignment horizontal="left" vertical="top" wrapText="1" shrinkToFit="1"/>
      <protection locked="0"/>
    </xf>
    <xf numFmtId="177" fontId="6" fillId="0" borderId="25" xfId="2" applyNumberFormat="1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</cellXfs>
  <cellStyles count="4">
    <cellStyle name="アクセント 5" xfId="1" builtinId="4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136071</xdr:colOff>
      <xdr:row>25</xdr:row>
      <xdr:rowOff>54429</xdr:rowOff>
    </xdr:from>
    <xdr:to>
      <xdr:col>11</xdr:col>
      <xdr:colOff>1208451</xdr:colOff>
      <xdr:row>28</xdr:row>
      <xdr:rowOff>264755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614" y="5479538"/>
          <a:ext cx="1080000" cy="10800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showGridLines="0" showZeros="0" tabSelected="1" topLeftCell="A6" zoomScale="90" zoomScaleNormal="90" zoomScalePageLayoutView="90" workbookViewId="0">
      <selection activeCell="D17" sqref="D17"/>
    </sheetView>
  </sheetViews>
  <sheetFormatPr defaultColWidth="8.77734375" defaultRowHeight="17.399999999999999"/>
  <cols>
    <col min="1" max="1" width="1.109375" style="13" customWidth="1"/>
    <col min="2" max="2" width="8.77734375" style="13"/>
    <col min="3" max="3" width="22.44140625" style="13" customWidth="1"/>
    <col min="4" max="4" width="9" style="13" customWidth="1"/>
    <col min="5" max="5" width="6.6640625" style="13" customWidth="1"/>
    <col min="6" max="6" width="11" style="13" customWidth="1"/>
    <col min="7" max="7" width="13.21875" style="13" customWidth="1"/>
    <col min="8" max="8" width="23.21875" style="13" customWidth="1"/>
    <col min="9" max="9" width="4.6640625" style="13" customWidth="1"/>
    <col min="10" max="10" width="10.109375" style="13" customWidth="1"/>
    <col min="11" max="11" width="14.6640625" style="13" customWidth="1"/>
    <col min="12" max="12" width="17.6640625" style="13" customWidth="1"/>
    <col min="13" max="13" width="1.109375" style="17" customWidth="1"/>
    <col min="14" max="16384" width="8.77734375" style="13"/>
  </cols>
  <sheetData>
    <row r="1" spans="2:12" ht="31.8">
      <c r="B1" s="65" t="s">
        <v>51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ht="18" thickBo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>
      <c r="B3" s="45" t="s">
        <v>41</v>
      </c>
      <c r="C3" s="46" t="s">
        <v>40</v>
      </c>
      <c r="D3" s="46"/>
      <c r="E3" s="47"/>
      <c r="I3" s="48"/>
      <c r="J3" s="49"/>
      <c r="K3" s="50" t="s">
        <v>43</v>
      </c>
      <c r="L3" s="51" t="s">
        <v>44</v>
      </c>
    </row>
    <row r="4" spans="2:12">
      <c r="B4" s="36"/>
      <c r="E4" s="37"/>
      <c r="K4" s="50" t="s">
        <v>42</v>
      </c>
      <c r="L4" s="52" t="s">
        <v>45</v>
      </c>
    </row>
    <row r="5" spans="2:12" ht="18.75" customHeight="1">
      <c r="B5" s="36" t="s">
        <v>33</v>
      </c>
      <c r="E5" s="37"/>
      <c r="F5" s="69"/>
      <c r="G5" s="69"/>
      <c r="H5" s="69"/>
      <c r="I5" s="14"/>
      <c r="J5" s="63"/>
    </row>
    <row r="6" spans="2:12" ht="21.75" customHeight="1">
      <c r="B6" s="38"/>
      <c r="C6" s="15"/>
      <c r="D6" s="35" t="s">
        <v>34</v>
      </c>
      <c r="E6" s="39"/>
      <c r="F6" s="69"/>
      <c r="G6" s="69"/>
      <c r="H6" s="69"/>
      <c r="I6" s="14"/>
      <c r="J6" s="15"/>
    </row>
    <row r="7" spans="2:12" ht="10.5" customHeight="1">
      <c r="B7" s="36"/>
      <c r="E7" s="37"/>
      <c r="I7" s="14"/>
    </row>
    <row r="8" spans="2:12" ht="18.75" customHeight="1" thickBot="1">
      <c r="B8" s="40" t="s">
        <v>46</v>
      </c>
      <c r="C8" s="41"/>
      <c r="D8" s="41"/>
      <c r="E8" s="42"/>
      <c r="I8" s="14"/>
      <c r="J8" s="64" t="s">
        <v>48</v>
      </c>
      <c r="K8" s="64"/>
      <c r="L8" s="64"/>
    </row>
    <row r="9" spans="2:12" ht="18.75" customHeight="1">
      <c r="I9" s="14"/>
      <c r="J9" s="64" t="s">
        <v>49</v>
      </c>
      <c r="K9" s="64"/>
      <c r="L9" s="64"/>
    </row>
    <row r="10" spans="2:12" ht="18.75" customHeight="1">
      <c r="B10" s="70" t="s">
        <v>11</v>
      </c>
      <c r="C10" s="70"/>
      <c r="I10" s="14"/>
      <c r="J10" s="64" t="s">
        <v>50</v>
      </c>
      <c r="K10" s="64"/>
      <c r="L10" s="64"/>
    </row>
    <row r="11" spans="2:12" ht="19.5" customHeight="1">
      <c r="I11" s="14"/>
      <c r="J11" s="58" t="s">
        <v>53</v>
      </c>
      <c r="K11" s="59" t="s">
        <v>57</v>
      </c>
      <c r="L11" s="59"/>
    </row>
    <row r="12" spans="2:12" ht="18.899999999999999" customHeight="1" thickBot="1">
      <c r="B12" s="53"/>
      <c r="C12" s="53"/>
      <c r="I12" s="14"/>
      <c r="J12" s="58" t="s">
        <v>54</v>
      </c>
      <c r="K12" s="59" t="s">
        <v>57</v>
      </c>
      <c r="L12" s="59"/>
    </row>
    <row r="13" spans="2:12" ht="32.4" thickBot="1">
      <c r="B13" s="23" t="s">
        <v>56</v>
      </c>
      <c r="C13" s="16" t="s">
        <v>47</v>
      </c>
      <c r="F13" s="75"/>
      <c r="G13" s="75"/>
      <c r="H13" s="75"/>
      <c r="I13" s="14"/>
      <c r="J13" s="58" t="s">
        <v>55</v>
      </c>
      <c r="K13" s="59"/>
      <c r="L13" s="58"/>
    </row>
    <row r="14" spans="2:12" ht="18.75" customHeight="1">
      <c r="B14"/>
      <c r="C14"/>
      <c r="F14" s="43"/>
      <c r="G14" s="43"/>
      <c r="H14" s="43"/>
      <c r="I14" s="14"/>
      <c r="J14" s="35" t="s">
        <v>52</v>
      </c>
    </row>
    <row r="15" spans="2:12" ht="16.2" customHeight="1">
      <c r="B15" s="33"/>
      <c r="C15" s="34"/>
      <c r="F15" s="75"/>
      <c r="G15" s="75"/>
      <c r="H15" s="75"/>
      <c r="I15" s="14"/>
    </row>
    <row r="16" spans="2:12" ht="5.25" customHeight="1" thickBot="1">
      <c r="B16" s="18"/>
      <c r="C16" s="18"/>
      <c r="D16" s="18"/>
      <c r="E16" s="18"/>
      <c r="F16" s="18"/>
      <c r="G16" s="18"/>
      <c r="H16" s="18"/>
      <c r="I16" s="14"/>
    </row>
    <row r="17" spans="1:18" ht="18.75" customHeight="1" thickBot="1">
      <c r="B17" s="85" t="s">
        <v>1</v>
      </c>
      <c r="C17" s="86"/>
      <c r="D17" s="44" t="s">
        <v>8</v>
      </c>
      <c r="E17" s="44" t="s">
        <v>0</v>
      </c>
      <c r="F17" s="44" t="s">
        <v>7</v>
      </c>
      <c r="G17" s="44" t="s">
        <v>2</v>
      </c>
      <c r="H17" s="19" t="s">
        <v>10</v>
      </c>
      <c r="I17" s="14"/>
      <c r="J17" s="66" t="s">
        <v>9</v>
      </c>
      <c r="K17" s="67"/>
      <c r="L17" s="68"/>
    </row>
    <row r="18" spans="1:18" ht="5.25" customHeight="1" thickBot="1">
      <c r="M18" s="13"/>
    </row>
    <row r="19" spans="1:18" ht="22.5" customHeight="1" thickBot="1">
      <c r="B19" s="87" t="s">
        <v>13</v>
      </c>
      <c r="C19" s="88"/>
      <c r="D19" s="1" t="s">
        <v>14</v>
      </c>
      <c r="E19" s="2" t="str">
        <f t="shared" ref="E19:E28" si="0">+IF(ISNUMBER(D19),"個","")</f>
        <v/>
      </c>
      <c r="F19" s="3" t="s">
        <v>15</v>
      </c>
      <c r="G19" s="20" t="s">
        <v>35</v>
      </c>
      <c r="H19" s="4" t="s">
        <v>16</v>
      </c>
      <c r="I19" s="14"/>
      <c r="J19" s="76" t="s">
        <v>58</v>
      </c>
      <c r="K19" s="77"/>
      <c r="L19" s="78"/>
    </row>
    <row r="20" spans="1:18" ht="22.5" customHeight="1" thickBot="1">
      <c r="B20" s="73" t="s">
        <v>17</v>
      </c>
      <c r="C20" s="74"/>
      <c r="D20" s="5" t="s">
        <v>18</v>
      </c>
      <c r="E20" s="6" t="str">
        <f t="shared" si="0"/>
        <v/>
      </c>
      <c r="F20" s="7" t="s">
        <v>19</v>
      </c>
      <c r="G20" s="20" t="s">
        <v>36</v>
      </c>
      <c r="H20" s="8" t="s">
        <v>20</v>
      </c>
      <c r="I20" s="14"/>
      <c r="J20" s="79"/>
      <c r="K20" s="80"/>
      <c r="L20" s="81"/>
    </row>
    <row r="21" spans="1:18" ht="22.5" customHeight="1" thickBot="1">
      <c r="B21" s="73" t="s">
        <v>21</v>
      </c>
      <c r="C21" s="74"/>
      <c r="D21" s="5" t="s">
        <v>22</v>
      </c>
      <c r="E21" s="6" t="str">
        <f t="shared" si="0"/>
        <v/>
      </c>
      <c r="F21" s="7" t="s">
        <v>23</v>
      </c>
      <c r="G21" s="20" t="s">
        <v>37</v>
      </c>
      <c r="H21" s="8" t="s">
        <v>24</v>
      </c>
      <c r="I21" s="14"/>
      <c r="J21" s="79"/>
      <c r="K21" s="80"/>
      <c r="L21" s="81"/>
      <c r="R21" s="32"/>
    </row>
    <row r="22" spans="1:18" ht="22.5" customHeight="1" thickBot="1">
      <c r="B22" s="73" t="s">
        <v>25</v>
      </c>
      <c r="C22" s="74"/>
      <c r="D22" s="5" t="s">
        <v>26</v>
      </c>
      <c r="E22" s="6" t="str">
        <f t="shared" si="0"/>
        <v/>
      </c>
      <c r="F22" s="7" t="s">
        <v>27</v>
      </c>
      <c r="G22" s="20" t="s">
        <v>38</v>
      </c>
      <c r="H22" s="8" t="s">
        <v>28</v>
      </c>
      <c r="I22" s="14"/>
      <c r="J22" s="60"/>
      <c r="K22" s="61"/>
      <c r="L22" s="62"/>
      <c r="R22" s="32"/>
    </row>
    <row r="23" spans="1:18" ht="22.5" customHeight="1">
      <c r="B23" s="73" t="s">
        <v>29</v>
      </c>
      <c r="C23" s="74"/>
      <c r="D23" s="5" t="s">
        <v>30</v>
      </c>
      <c r="E23" s="6" t="str">
        <f t="shared" si="0"/>
        <v/>
      </c>
      <c r="F23" s="7" t="s">
        <v>31</v>
      </c>
      <c r="G23" s="20" t="s">
        <v>39</v>
      </c>
      <c r="H23" s="8" t="s">
        <v>32</v>
      </c>
      <c r="I23" s="14"/>
      <c r="J23" s="79" t="s">
        <v>12</v>
      </c>
      <c r="K23" s="80"/>
      <c r="L23" s="81"/>
      <c r="R23" s="32"/>
    </row>
    <row r="24" spans="1:18" ht="22.5" customHeight="1">
      <c r="B24" s="73" t="s">
        <v>59</v>
      </c>
      <c r="C24" s="74"/>
      <c r="D24" s="5" t="s">
        <v>60</v>
      </c>
      <c r="E24" s="6" t="str">
        <f t="shared" si="0"/>
        <v/>
      </c>
      <c r="F24" s="7" t="s">
        <v>61</v>
      </c>
      <c r="G24" s="21" t="s">
        <v>62</v>
      </c>
      <c r="H24" s="8" t="s">
        <v>63</v>
      </c>
      <c r="I24" s="14"/>
      <c r="J24" s="82"/>
      <c r="K24" s="83"/>
      <c r="L24" s="84"/>
      <c r="R24" s="32"/>
    </row>
    <row r="25" spans="1:18" ht="22.5" customHeight="1" thickBot="1">
      <c r="B25" s="73" t="s">
        <v>64</v>
      </c>
      <c r="C25" s="74"/>
      <c r="D25" s="5" t="s">
        <v>65</v>
      </c>
      <c r="E25" s="6" t="str">
        <f t="shared" si="0"/>
        <v/>
      </c>
      <c r="F25" s="7" t="s">
        <v>66</v>
      </c>
      <c r="G25" s="21" t="s">
        <v>67</v>
      </c>
      <c r="H25" s="8" t="s">
        <v>68</v>
      </c>
      <c r="I25" s="14"/>
      <c r="R25" s="32"/>
    </row>
    <row r="26" spans="1:18" ht="22.5" customHeight="1">
      <c r="B26" s="73" t="s">
        <v>69</v>
      </c>
      <c r="C26" s="74"/>
      <c r="D26" s="5" t="s">
        <v>70</v>
      </c>
      <c r="E26" s="6" t="str">
        <f t="shared" si="0"/>
        <v/>
      </c>
      <c r="F26" s="7" t="s">
        <v>71</v>
      </c>
      <c r="G26" s="21" t="s">
        <v>72</v>
      </c>
      <c r="H26" s="8" t="s">
        <v>73</v>
      </c>
      <c r="I26" s="14"/>
      <c r="J26" s="28" t="s">
        <v>4</v>
      </c>
      <c r="K26" s="24">
        <f>SUM(G19:G29)</f>
        <v>0</v>
      </c>
      <c r="L26" s="31"/>
    </row>
    <row r="27" spans="1:18" ht="22.5" customHeight="1">
      <c r="B27" s="73" t="s">
        <v>74</v>
      </c>
      <c r="C27" s="74"/>
      <c r="D27" s="5" t="s">
        <v>75</v>
      </c>
      <c r="E27" s="6" t="str">
        <f t="shared" si="0"/>
        <v/>
      </c>
      <c r="F27" s="7" t="s">
        <v>76</v>
      </c>
      <c r="G27" s="21" t="s">
        <v>77</v>
      </c>
      <c r="H27" s="8" t="s">
        <v>78</v>
      </c>
      <c r="I27" s="14"/>
      <c r="J27" s="29" t="s">
        <v>6</v>
      </c>
      <c r="K27" s="25">
        <v>0.1</v>
      </c>
      <c r="L27" s="31"/>
    </row>
    <row r="28" spans="1:18" ht="22.5" customHeight="1">
      <c r="B28" s="73" t="s">
        <v>79</v>
      </c>
      <c r="C28" s="74"/>
      <c r="D28" s="5" t="s">
        <v>80</v>
      </c>
      <c r="E28" s="6" t="str">
        <f t="shared" si="0"/>
        <v/>
      </c>
      <c r="F28" s="7" t="s">
        <v>81</v>
      </c>
      <c r="G28" s="21" t="s">
        <v>82</v>
      </c>
      <c r="H28" s="8" t="s">
        <v>83</v>
      </c>
      <c r="I28" s="14"/>
      <c r="J28" s="29" t="s">
        <v>5</v>
      </c>
      <c r="K28" s="26">
        <f>ROUNDDOWN(K26*K27,0)</f>
        <v>0</v>
      </c>
      <c r="L28" s="31"/>
    </row>
    <row r="29" spans="1:18" ht="22.5" customHeight="1" thickBot="1">
      <c r="B29" s="71"/>
      <c r="C29" s="72"/>
      <c r="D29" s="9"/>
      <c r="E29" s="10"/>
      <c r="F29" s="11"/>
      <c r="G29" s="22"/>
      <c r="H29" s="12"/>
      <c r="I29" s="14"/>
      <c r="J29" s="30" t="s">
        <v>3</v>
      </c>
      <c r="K29" s="27">
        <f>K26+K28</f>
        <v>0</v>
      </c>
      <c r="L29" s="31"/>
    </row>
    <row r="30" spans="1:18" s="55" customFormat="1" ht="19.95" customHeight="1">
      <c r="A30" s="54"/>
      <c r="K30" s="56" t="str">
        <f>+IF(K29&lt;&gt;C13,"*** 請求金額エラー ***","")</f>
        <v>*** 請求金額エラー ***</v>
      </c>
    </row>
    <row r="31" spans="1:18" s="55" customFormat="1" ht="19.95" customHeight="1">
      <c r="A31" s="54"/>
    </row>
    <row r="32" spans="1:18" s="55" customFormat="1" ht="19.95" customHeight="1">
      <c r="A32" s="54"/>
    </row>
  </sheetData>
  <mergeCells count="23">
    <mergeCell ref="B24:C24"/>
    <mergeCell ref="F13:H13"/>
    <mergeCell ref="F15:H15"/>
    <mergeCell ref="J19:L21"/>
    <mergeCell ref="J23:L24"/>
    <mergeCell ref="B22:C22"/>
    <mergeCell ref="B23:C23"/>
    <mergeCell ref="B17:C17"/>
    <mergeCell ref="B20:C20"/>
    <mergeCell ref="B21:C21"/>
    <mergeCell ref="B19:C19"/>
    <mergeCell ref="B29:C29"/>
    <mergeCell ref="B28:C28"/>
    <mergeCell ref="B26:C26"/>
    <mergeCell ref="B27:C27"/>
    <mergeCell ref="B25:C25"/>
    <mergeCell ref="J9:L9"/>
    <mergeCell ref="B1:L1"/>
    <mergeCell ref="J8:L8"/>
    <mergeCell ref="J10:L10"/>
    <mergeCell ref="J17:L17"/>
    <mergeCell ref="F5:H6"/>
    <mergeCell ref="B10:C10"/>
  </mergeCells>
  <phoneticPr fontId="2"/>
  <pageMargins left="0.7" right="0.7" top="0.75" bottom="0.75" header="0.3" footer="0.3"/>
  <pageSetup paperSize="9" scale="8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2016-01-22T03:28:37Z</cp:lastPrinted>
  <dcterms:created xsi:type="dcterms:W3CDTF">2009-02-14T12:31:57Z</dcterms:created>
  <dcterms:modified xsi:type="dcterms:W3CDTF">2023-01-20T04:35:06Z</dcterms:modified>
</cp:coreProperties>
</file>